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marquez\Desktop\"/>
    </mc:Choice>
  </mc:AlternateContent>
  <xr:revisionPtr revIDLastSave="0" documentId="13_ncr:1_{A94BFE9B-D410-4738-B253-AAD1B349947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 PRESUPUESTO DE GASTOS(MENSUAL)" sheetId="1" r:id="rId1"/>
  </sheets>
  <definedNames>
    <definedName name="_xlnm.Print_Area" localSheetId="0">' PRESUPUESTO DE GASTOS(MENSUAL)'!$A$1:$E$52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25" i="1"/>
  <c r="C30" i="1"/>
  <c r="C35" i="1"/>
  <c r="C40" i="1"/>
  <c r="C45" i="1"/>
  <c r="C50" i="1"/>
  <c r="C52" i="1"/>
  <c r="C4" i="1"/>
  <c r="C13" i="1"/>
  <c r="D13" i="1"/>
  <c r="D3" i="1"/>
  <c r="D40" i="1"/>
  <c r="D45" i="1"/>
  <c r="D25" i="1"/>
  <c r="D30" i="1"/>
  <c r="D35" i="1"/>
  <c r="D50" i="1"/>
  <c r="D4" i="1"/>
  <c r="E3" i="1"/>
  <c r="E4" i="1"/>
  <c r="E19" i="1"/>
  <c r="E49" i="1"/>
  <c r="E48" i="1"/>
  <c r="E47" i="1"/>
  <c r="E44" i="1"/>
  <c r="E43" i="1"/>
  <c r="E42" i="1"/>
  <c r="E39" i="1"/>
  <c r="E38" i="1"/>
  <c r="E37" i="1"/>
  <c r="E34" i="1"/>
  <c r="E33" i="1"/>
  <c r="E32" i="1"/>
  <c r="E29" i="1"/>
  <c r="E28" i="1"/>
  <c r="E27" i="1"/>
  <c r="E24" i="1"/>
  <c r="E23" i="1"/>
  <c r="E22" i="1"/>
  <c r="E21" i="1"/>
  <c r="E20" i="1"/>
  <c r="E18" i="1"/>
  <c r="E9" i="1"/>
  <c r="E8" i="1"/>
  <c r="D52" i="1"/>
</calcChain>
</file>

<file path=xl/sharedStrings.xml><?xml version="1.0" encoding="utf-8"?>
<sst xmlns="http://schemas.openxmlformats.org/spreadsheetml/2006/main" count="45" uniqueCount="42">
  <si>
    <t>BALANCE</t>
  </si>
  <si>
    <t>TOTAL</t>
  </si>
  <si>
    <t>Internet</t>
  </si>
  <si>
    <t>RESUMEN</t>
  </si>
  <si>
    <t>PRESUPUESTO</t>
  </si>
  <si>
    <t>REAL</t>
  </si>
  <si>
    <t>Ingresos totales</t>
  </si>
  <si>
    <t>Gastos totales</t>
  </si>
  <si>
    <t>POR DEBAJO/POR ENCIMA</t>
  </si>
  <si>
    <t>INGRESOS (mensuales)</t>
  </si>
  <si>
    <t>Varios</t>
  </si>
  <si>
    <t>Otro</t>
  </si>
  <si>
    <t>GASTOS (mensuales)</t>
  </si>
  <si>
    <t>HOGAR</t>
  </si>
  <si>
    <t>Hipoteca/Alquiler</t>
  </si>
  <si>
    <t>Teléfono</t>
  </si>
  <si>
    <t>Cable/Satélite</t>
  </si>
  <si>
    <t>Mantenimiento/Mejoras</t>
  </si>
  <si>
    <t>TRANSPORTE</t>
  </si>
  <si>
    <t>Combustible</t>
  </si>
  <si>
    <t>Transporte público</t>
  </si>
  <si>
    <t>Reparaciones/Mantenimiento</t>
  </si>
  <si>
    <t>VIDA DIARIA</t>
  </si>
  <si>
    <t>Compras de supermercado</t>
  </si>
  <si>
    <t>Ropa</t>
  </si>
  <si>
    <t>Peluquería/Barbería</t>
  </si>
  <si>
    <t>ENTRETENIMIENTO</t>
  </si>
  <si>
    <t>Conciertos/Obras de teatro</t>
  </si>
  <si>
    <t>Deportes</t>
  </si>
  <si>
    <t>SALUD</t>
  </si>
  <si>
    <t>Seguro médico</t>
  </si>
  <si>
    <t>Consultas de médicos/odontólogos</t>
  </si>
  <si>
    <t>Medicamentos/Recetas</t>
  </si>
  <si>
    <t xml:space="preserve"> PRESUPUESTO DE GASTOS DEL HOGAR (Mensual)</t>
  </si>
  <si>
    <t>EDUCACION</t>
  </si>
  <si>
    <t>Colegio</t>
  </si>
  <si>
    <t>Extras</t>
  </si>
  <si>
    <t>Servicios Basicos (Agua, Electricidad, Gas,Aseo urbano</t>
  </si>
  <si>
    <t>Salario Integral Padre</t>
  </si>
  <si>
    <t>Salario  Integral  Madre</t>
  </si>
  <si>
    <t>Universidad</t>
  </si>
  <si>
    <t>*NOTA* Salario Integral : Incluye  ( Sueldo Basico , bonificaciones y beneficios laborales)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</si>
</sst>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</cellStyleXfs>
  <cellXfs count="38">
    <xf numFmtId="0" fontId="0" fillId="0" borderId="0" xfId="0"/>
    <xf numFmtId="0" fontId="3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164" fontId="4" fillId="3" borderId="2" xfId="1" applyFont="1" applyFill="1" applyBorder="1" applyAlignment="1">
      <alignment horizontal="left" vertical="center" wrapText="1" indent="1"/>
    </xf>
    <xf numFmtId="164" fontId="4" fillId="2" borderId="1" xfId="1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6" fillId="2" borderId="0" xfId="2" applyFont="1" applyFill="1" applyAlignment="1">
      <alignment horizontal="left" vertical="center" wrapText="1" indent="1"/>
    </xf>
    <xf numFmtId="0" fontId="10" fillId="6" borderId="2" xfId="0" applyFont="1" applyFill="1" applyBorder="1" applyAlignment="1">
      <alignment horizontal="left" vertical="center" wrapText="1" indent="1"/>
    </xf>
    <xf numFmtId="164" fontId="4" fillId="4" borderId="0" xfId="1" applyFont="1" applyFill="1" applyBorder="1" applyAlignment="1">
      <alignment horizontal="left" vertical="center" wrapText="1" indent="1"/>
    </xf>
    <xf numFmtId="164" fontId="7" fillId="5" borderId="0" xfId="1" applyFont="1" applyFill="1" applyBorder="1" applyAlignment="1">
      <alignment horizontal="left" vertical="center" wrapText="1" indent="1"/>
    </xf>
    <xf numFmtId="0" fontId="10" fillId="6" borderId="3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0" fontId="4" fillId="4" borderId="0" xfId="0" applyFont="1" applyFill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164" fontId="4" fillId="4" borderId="5" xfId="0" applyNumberFormat="1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164" fontId="7" fillId="5" borderId="7" xfId="1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wrapText="1" indent="1"/>
    </xf>
    <xf numFmtId="164" fontId="11" fillId="8" borderId="0" xfId="0" applyNumberFormat="1" applyFont="1" applyFill="1" applyAlignment="1">
      <alignment horizontal="left" vertical="center" wrapText="1" indent="1"/>
    </xf>
    <xf numFmtId="164" fontId="7" fillId="5" borderId="0" xfId="0" applyNumberFormat="1" applyFont="1" applyFill="1" applyAlignment="1">
      <alignment horizontal="left" vertical="center" wrapText="1" indent="1"/>
    </xf>
    <xf numFmtId="0" fontId="8" fillId="7" borderId="0" xfId="0" applyFont="1" applyFill="1" applyAlignment="1">
      <alignment horizontal="left" vertical="center" wrapText="1" indent="1"/>
    </xf>
    <xf numFmtId="0" fontId="10" fillId="6" borderId="6" xfId="0" applyFont="1" applyFill="1" applyBorder="1" applyAlignment="1">
      <alignment horizontal="left" vertical="center" wrapText="1" indent="1"/>
    </xf>
    <xf numFmtId="164" fontId="10" fillId="6" borderId="7" xfId="1" applyFont="1" applyFill="1" applyBorder="1" applyAlignment="1">
      <alignment horizontal="left" vertical="center" wrapText="1" indent="1"/>
    </xf>
    <xf numFmtId="0" fontId="10" fillId="6" borderId="8" xfId="0" applyFont="1" applyFill="1" applyBorder="1" applyAlignment="1">
      <alignment horizontal="left" vertical="center" wrapText="1" indent="1"/>
    </xf>
    <xf numFmtId="0" fontId="10" fillId="9" borderId="6" xfId="0" applyFont="1" applyFill="1" applyBorder="1" applyAlignment="1">
      <alignment horizontal="left" vertical="center" wrapText="1" indent="1"/>
    </xf>
    <xf numFmtId="0" fontId="5" fillId="9" borderId="7" xfId="0" applyFont="1" applyFill="1" applyBorder="1" applyAlignment="1">
      <alignment horizontal="left" vertical="center" wrapText="1" indent="1"/>
    </xf>
    <xf numFmtId="0" fontId="5" fillId="9" borderId="8" xfId="0" applyFont="1" applyFill="1" applyBorder="1" applyAlignment="1">
      <alignment horizontal="left" vertical="center" wrapText="1" indent="1"/>
    </xf>
    <xf numFmtId="0" fontId="10" fillId="9" borderId="7" xfId="0" applyFont="1" applyFill="1" applyBorder="1" applyAlignment="1">
      <alignment horizontal="left" vertical="center" wrapText="1" indent="1"/>
    </xf>
    <xf numFmtId="0" fontId="10" fillId="9" borderId="8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wrapText="1"/>
    </xf>
    <xf numFmtId="164" fontId="4" fillId="3" borderId="2" xfId="1" applyFont="1" applyFill="1" applyBorder="1" applyAlignment="1" applyProtection="1">
      <alignment horizontal="left" vertical="center" wrapText="1" indent="1"/>
    </xf>
    <xf numFmtId="164" fontId="4" fillId="2" borderId="1" xfId="1" applyFont="1" applyFill="1" applyBorder="1" applyAlignment="1" applyProtection="1">
      <alignment horizontal="left" vertical="center" wrapText="1" indent="1"/>
      <protection locked="0"/>
    </xf>
  </cellXfs>
  <cellStyles count="4">
    <cellStyle name="Hipervínculo" xfId="2" builtinId="8"/>
    <cellStyle name="Moneda" xfId="1" builtinId="4"/>
    <cellStyle name="Normal" xfId="0" builtinId="0"/>
    <cellStyle name="Normal 2" xfId="3" xr:uid="{00000000-0005-0000-0000-000000000000}"/>
  </cellStyles>
  <dxfs count="2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8526&amp;lpv=excelt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499984740745262"/>
    <pageSetUpPr fitToPage="1"/>
  </sheetPr>
  <dimension ref="B1:J53"/>
  <sheetViews>
    <sheetView showGridLines="0" tabSelected="1" topLeftCell="B1" zoomScale="77" zoomScaleNormal="77" workbookViewId="0">
      <pane ySplit="1" topLeftCell="A26" activePane="bottomLeft" state="frozen"/>
      <selection pane="bottomLeft" activeCell="C28" sqref="C28"/>
    </sheetView>
  </sheetViews>
  <sheetFormatPr baseColWidth="10" defaultColWidth="10.875" defaultRowHeight="13.5" x14ac:dyDescent="0.25"/>
  <cols>
    <col min="1" max="1" width="3.375" style="2" customWidth="1"/>
    <col min="2" max="2" width="100.875" style="2" customWidth="1"/>
    <col min="3" max="3" width="30.875" style="2" customWidth="1"/>
    <col min="4" max="4" width="30.875" style="2" hidden="1" customWidth="1"/>
    <col min="5" max="5" width="25.625" style="2" hidden="1" customWidth="1"/>
    <col min="6" max="6" width="3.375" style="2" customWidth="1"/>
    <col min="7" max="16384" width="10.875" style="2"/>
  </cols>
  <sheetData>
    <row r="1" spans="2:10" ht="50.1" customHeight="1" x14ac:dyDescent="0.25">
      <c r="B1" s="3" t="s">
        <v>33</v>
      </c>
      <c r="C1" s="1"/>
      <c r="D1" s="1"/>
      <c r="E1" s="1"/>
    </row>
    <row r="2" spans="2:10" s="5" customFormat="1" ht="17.100000000000001" customHeight="1" x14ac:dyDescent="0.25">
      <c r="B2" s="4" t="s">
        <v>3</v>
      </c>
      <c r="C2" s="10" t="s">
        <v>4</v>
      </c>
      <c r="D2" s="10" t="s">
        <v>5</v>
      </c>
      <c r="E2" s="10" t="s">
        <v>0</v>
      </c>
      <c r="F2" s="4"/>
      <c r="G2" s="4"/>
      <c r="H2" s="4"/>
      <c r="I2" s="4"/>
      <c r="J2" s="4"/>
    </row>
    <row r="3" spans="2:10" s="5" customFormat="1" ht="17.100000000000001" customHeight="1" x14ac:dyDescent="0.25">
      <c r="B3" s="5" t="s">
        <v>6</v>
      </c>
      <c r="C3" s="36">
        <f>C8+C9+C10+C11</f>
        <v>0</v>
      </c>
      <c r="D3" s="6">
        <f>D13</f>
        <v>2100</v>
      </c>
      <c r="E3" s="6">
        <f>C3-D3</f>
        <v>-2100</v>
      </c>
      <c r="F3" s="4"/>
      <c r="G3" s="4"/>
      <c r="H3" s="4"/>
      <c r="I3" s="4"/>
      <c r="J3" s="4"/>
    </row>
    <row r="4" spans="2:10" s="5" customFormat="1" ht="17.100000000000001" customHeight="1" x14ac:dyDescent="0.25">
      <c r="B4" s="5" t="s">
        <v>7</v>
      </c>
      <c r="C4" s="6">
        <f>+C25+C30+C35+C45+C40+C50</f>
        <v>0</v>
      </c>
      <c r="D4" s="6">
        <f>SUM(D25,D30,D35,D40+D45,D50)</f>
        <v>150</v>
      </c>
      <c r="E4" s="6">
        <f>C4-D4</f>
        <v>-150</v>
      </c>
      <c r="F4" s="4"/>
      <c r="G4" s="4"/>
      <c r="H4" s="4"/>
      <c r="I4" s="4"/>
      <c r="J4" s="4"/>
    </row>
    <row r="5" spans="2:10" s="5" customFormat="1" ht="11.1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s="5" customFormat="1" ht="28.5" customHeight="1" x14ac:dyDescent="0.25">
      <c r="C6" s="13" t="s">
        <v>4</v>
      </c>
      <c r="D6" s="13" t="s">
        <v>5</v>
      </c>
      <c r="E6" s="13" t="s">
        <v>8</v>
      </c>
      <c r="F6" s="4"/>
      <c r="G6" s="4"/>
      <c r="H6" s="4"/>
      <c r="I6" s="4"/>
      <c r="J6" s="4"/>
    </row>
    <row r="7" spans="2:10" s="5" customFormat="1" ht="17.100000000000001" customHeight="1" x14ac:dyDescent="0.25">
      <c r="B7" s="30" t="s">
        <v>9</v>
      </c>
      <c r="C7" s="31"/>
      <c r="D7" s="31"/>
      <c r="E7" s="32"/>
      <c r="F7" s="4"/>
      <c r="G7" s="4"/>
      <c r="H7" s="4"/>
      <c r="I7" s="4"/>
      <c r="J7" s="4"/>
    </row>
    <row r="8" spans="2:10" s="5" customFormat="1" ht="17.100000000000001" customHeight="1" x14ac:dyDescent="0.25">
      <c r="B8" s="14" t="s">
        <v>38</v>
      </c>
      <c r="C8" s="37">
        <v>0</v>
      </c>
      <c r="D8" s="8">
        <v>800</v>
      </c>
      <c r="E8" s="17">
        <f>D8-C8</f>
        <v>800</v>
      </c>
      <c r="F8" s="4"/>
      <c r="G8" s="4"/>
      <c r="H8" s="4"/>
      <c r="I8" s="9"/>
      <c r="J8" s="4"/>
    </row>
    <row r="9" spans="2:10" s="5" customFormat="1" ht="17.100000000000001" customHeight="1" x14ac:dyDescent="0.25">
      <c r="B9" s="14" t="s">
        <v>39</v>
      </c>
      <c r="C9" s="37">
        <v>0</v>
      </c>
      <c r="D9" s="8">
        <v>800</v>
      </c>
      <c r="E9" s="17">
        <f t="shared" ref="E9" si="0">D9-C9</f>
        <v>800</v>
      </c>
      <c r="F9" s="4"/>
      <c r="G9" s="4"/>
      <c r="H9" s="4"/>
      <c r="I9" s="4"/>
      <c r="J9" s="4"/>
    </row>
    <row r="10" spans="2:10" s="5" customFormat="1" ht="17.100000000000001" customHeight="1" x14ac:dyDescent="0.25">
      <c r="B10" s="14" t="s">
        <v>36</v>
      </c>
      <c r="C10" s="37">
        <v>0</v>
      </c>
      <c r="D10" s="8">
        <v>500</v>
      </c>
      <c r="E10" s="17"/>
      <c r="F10" s="4"/>
      <c r="G10" s="4"/>
      <c r="H10" s="4"/>
      <c r="I10" s="4"/>
      <c r="J10" s="4"/>
    </row>
    <row r="11" spans="2:10" s="5" customFormat="1" ht="17.100000000000001" customHeight="1" x14ac:dyDescent="0.25">
      <c r="B11" s="14" t="s">
        <v>10</v>
      </c>
      <c r="C11" s="37">
        <v>0</v>
      </c>
      <c r="D11" s="8"/>
      <c r="E11" s="17"/>
      <c r="F11" s="4"/>
      <c r="G11" s="4"/>
      <c r="H11" s="4"/>
      <c r="I11" s="4"/>
      <c r="J11" s="4"/>
    </row>
    <row r="12" spans="2:10" s="5" customFormat="1" ht="17.100000000000001" customHeight="1" x14ac:dyDescent="0.25">
      <c r="B12" s="14"/>
      <c r="C12" s="15"/>
      <c r="D12" s="15"/>
      <c r="E12" s="16"/>
      <c r="F12" s="4"/>
      <c r="G12" s="4"/>
      <c r="H12" s="4"/>
      <c r="I12" s="4"/>
      <c r="J12" s="4"/>
    </row>
    <row r="13" spans="2:10" s="5" customFormat="1" ht="17.100000000000001" customHeight="1" x14ac:dyDescent="0.25">
      <c r="B13" s="18" t="s">
        <v>1</v>
      </c>
      <c r="C13" s="19">
        <f>SUM(C8:C11)</f>
        <v>0</v>
      </c>
      <c r="D13" s="19">
        <f>SUM(D8:D11)</f>
        <v>2100</v>
      </c>
      <c r="E13" s="20"/>
      <c r="F13" s="4"/>
      <c r="G13" s="4"/>
      <c r="H13" s="4"/>
      <c r="I13" s="4"/>
      <c r="J13" s="4"/>
    </row>
    <row r="14" spans="2:10" s="5" customFormat="1" ht="11.1" customHeight="1" x14ac:dyDescent="0.25">
      <c r="B14" s="4"/>
      <c r="C14" s="4"/>
      <c r="D14" s="4"/>
      <c r="E14" s="4"/>
      <c r="F14" s="4"/>
      <c r="G14" s="4"/>
      <c r="H14" s="4"/>
      <c r="I14" s="4"/>
      <c r="J14" s="4"/>
    </row>
    <row r="15" spans="2:10" s="5" customFormat="1" ht="11.1" customHeight="1" x14ac:dyDescent="0.25">
      <c r="B15" s="4"/>
      <c r="C15" s="4"/>
      <c r="D15" s="4"/>
      <c r="E15" s="4"/>
      <c r="F15" s="4"/>
      <c r="G15" s="4"/>
      <c r="H15" s="4"/>
      <c r="I15" s="4"/>
      <c r="J15" s="4"/>
    </row>
    <row r="16" spans="2:10" s="5" customFormat="1" ht="17.100000000000001" customHeight="1" x14ac:dyDescent="0.25">
      <c r="B16" s="30" t="s">
        <v>12</v>
      </c>
      <c r="C16" s="33"/>
      <c r="D16" s="33"/>
      <c r="E16" s="34"/>
      <c r="F16" s="4"/>
      <c r="G16" s="4"/>
      <c r="H16" s="4"/>
      <c r="I16" s="4"/>
      <c r="J16" s="4"/>
    </row>
    <row r="17" spans="2:10" s="5" customFormat="1" ht="17.100000000000001" customHeight="1" x14ac:dyDescent="0.25">
      <c r="B17" s="21" t="s">
        <v>13</v>
      </c>
      <c r="C17" s="22"/>
      <c r="D17" s="22"/>
      <c r="E17" s="23"/>
      <c r="F17" s="4"/>
      <c r="G17" s="4"/>
      <c r="H17" s="4"/>
      <c r="I17" s="4"/>
      <c r="J17" s="4"/>
    </row>
    <row r="18" spans="2:10" s="5" customFormat="1" ht="17.100000000000001" customHeight="1" x14ac:dyDescent="0.25">
      <c r="B18" s="14" t="s">
        <v>14</v>
      </c>
      <c r="C18" s="37">
        <v>0</v>
      </c>
      <c r="D18" s="8">
        <v>0</v>
      </c>
      <c r="E18" s="17">
        <f>D18-C18</f>
        <v>0</v>
      </c>
      <c r="F18" s="4"/>
      <c r="G18" s="4"/>
      <c r="I18" s="4"/>
      <c r="J18" s="4"/>
    </row>
    <row r="19" spans="2:10" s="5" customFormat="1" ht="17.100000000000001" customHeight="1" x14ac:dyDescent="0.25">
      <c r="B19" s="14" t="s">
        <v>37</v>
      </c>
      <c r="C19" s="37">
        <v>0</v>
      </c>
      <c r="D19" s="8"/>
      <c r="E19" s="17">
        <f>D19-C19</f>
        <v>0</v>
      </c>
      <c r="F19" s="4"/>
      <c r="G19" s="4"/>
      <c r="H19" s="4"/>
      <c r="I19" s="4"/>
      <c r="J19" s="4"/>
    </row>
    <row r="20" spans="2:10" s="5" customFormat="1" ht="17.100000000000001" customHeight="1" x14ac:dyDescent="0.25">
      <c r="B20" s="14" t="s">
        <v>15</v>
      </c>
      <c r="C20" s="37">
        <v>0</v>
      </c>
      <c r="D20" s="8"/>
      <c r="E20" s="17">
        <f t="shared" ref="E20:E24" si="1">D20-C20</f>
        <v>0</v>
      </c>
      <c r="F20" s="4"/>
      <c r="G20" s="4"/>
      <c r="H20" s="4"/>
      <c r="I20" s="4"/>
      <c r="J20" s="4"/>
    </row>
    <row r="21" spans="2:10" s="5" customFormat="1" ht="17.100000000000001" customHeight="1" x14ac:dyDescent="0.25">
      <c r="B21" s="14" t="s">
        <v>16</v>
      </c>
      <c r="C21" s="37">
        <v>0</v>
      </c>
      <c r="D21" s="8"/>
      <c r="E21" s="17">
        <f t="shared" si="1"/>
        <v>0</v>
      </c>
      <c r="F21" s="4"/>
      <c r="G21" s="4"/>
      <c r="H21" s="4"/>
      <c r="I21" s="4"/>
      <c r="J21" s="4"/>
    </row>
    <row r="22" spans="2:10" s="5" customFormat="1" ht="17.100000000000001" customHeight="1" x14ac:dyDescent="0.25">
      <c r="B22" s="14" t="s">
        <v>2</v>
      </c>
      <c r="C22" s="37">
        <v>0</v>
      </c>
      <c r="D22" s="8"/>
      <c r="E22" s="17">
        <f t="shared" si="1"/>
        <v>0</v>
      </c>
      <c r="F22" s="4"/>
      <c r="G22" s="4"/>
      <c r="H22" s="4"/>
      <c r="I22" s="4"/>
      <c r="J22" s="4"/>
    </row>
    <row r="23" spans="2:10" s="5" customFormat="1" ht="17.100000000000001" customHeight="1" x14ac:dyDescent="0.25">
      <c r="B23" s="14" t="s">
        <v>17</v>
      </c>
      <c r="C23" s="37">
        <v>0</v>
      </c>
      <c r="D23" s="8"/>
      <c r="E23" s="17">
        <f t="shared" si="1"/>
        <v>0</v>
      </c>
      <c r="F23" s="4"/>
      <c r="G23" s="4"/>
      <c r="H23" s="4"/>
      <c r="I23" s="4"/>
      <c r="J23" s="4"/>
    </row>
    <row r="24" spans="2:10" s="5" customFormat="1" ht="17.100000000000001" customHeight="1" x14ac:dyDescent="0.25">
      <c r="B24" s="14" t="s">
        <v>11</v>
      </c>
      <c r="C24" s="37">
        <v>0</v>
      </c>
      <c r="D24" s="8"/>
      <c r="E24" s="17">
        <f t="shared" si="1"/>
        <v>0</v>
      </c>
      <c r="F24" s="4"/>
      <c r="G24" s="4"/>
      <c r="H24" s="4"/>
      <c r="I24" s="4"/>
      <c r="J24" s="4"/>
    </row>
    <row r="25" spans="2:10" s="5" customFormat="1" ht="17.100000000000001" customHeight="1" x14ac:dyDescent="0.25">
      <c r="B25" s="14"/>
      <c r="C25" s="24">
        <f>SUM(C18:C24)</f>
        <v>0</v>
      </c>
      <c r="D25" s="24">
        <f>SUM(D18:D24)</f>
        <v>0</v>
      </c>
      <c r="E25" s="16"/>
      <c r="F25" s="4"/>
      <c r="G25" s="4"/>
      <c r="H25" s="4"/>
      <c r="I25" s="4"/>
      <c r="J25" s="4"/>
    </row>
    <row r="26" spans="2:10" s="5" customFormat="1" ht="17.100000000000001" customHeight="1" x14ac:dyDescent="0.25">
      <c r="B26" s="21" t="s">
        <v>18</v>
      </c>
      <c r="C26" s="15"/>
      <c r="D26" s="15"/>
      <c r="E26" s="16"/>
      <c r="F26" s="4"/>
      <c r="G26" s="4"/>
      <c r="H26" s="4"/>
      <c r="I26" s="4"/>
      <c r="J26" s="4"/>
    </row>
    <row r="27" spans="2:10" s="5" customFormat="1" ht="17.100000000000001" customHeight="1" x14ac:dyDescent="0.25">
      <c r="B27" s="14" t="s">
        <v>19</v>
      </c>
      <c r="C27" s="37">
        <v>0</v>
      </c>
      <c r="D27" s="8"/>
      <c r="E27" s="17">
        <f>D27-C27</f>
        <v>0</v>
      </c>
      <c r="F27" s="4"/>
      <c r="G27" s="4"/>
      <c r="H27" s="4"/>
      <c r="I27" s="4"/>
      <c r="J27" s="4"/>
    </row>
    <row r="28" spans="2:10" s="5" customFormat="1" ht="17.100000000000001" customHeight="1" x14ac:dyDescent="0.25">
      <c r="B28" s="14" t="s">
        <v>20</v>
      </c>
      <c r="C28" s="37">
        <v>0</v>
      </c>
      <c r="D28" s="8"/>
      <c r="E28" s="17">
        <f t="shared" ref="E28:E29" si="2">D28-C28</f>
        <v>0</v>
      </c>
      <c r="F28" s="4"/>
      <c r="G28" s="4"/>
      <c r="H28" s="4"/>
      <c r="I28" s="4"/>
      <c r="J28" s="4"/>
    </row>
    <row r="29" spans="2:10" s="5" customFormat="1" ht="16.5" customHeight="1" x14ac:dyDescent="0.25">
      <c r="B29" s="14" t="s">
        <v>21</v>
      </c>
      <c r="C29" s="37">
        <v>0</v>
      </c>
      <c r="D29" s="8">
        <v>150</v>
      </c>
      <c r="E29" s="17">
        <f t="shared" si="2"/>
        <v>150</v>
      </c>
      <c r="F29" s="4"/>
      <c r="G29" s="4"/>
      <c r="H29" s="4"/>
      <c r="I29" s="4"/>
      <c r="J29" s="4"/>
    </row>
    <row r="30" spans="2:10" s="5" customFormat="1" ht="17.100000000000001" customHeight="1" x14ac:dyDescent="0.25">
      <c r="B30" s="14"/>
      <c r="C30" s="25">
        <f>SUM(C27:C29)</f>
        <v>0</v>
      </c>
      <c r="D30" s="25">
        <f>SUM(D27:D29)</f>
        <v>150</v>
      </c>
      <c r="E30" s="16"/>
      <c r="F30" s="4"/>
      <c r="G30" s="4"/>
      <c r="H30" s="4"/>
      <c r="I30" s="4"/>
      <c r="J30" s="4"/>
    </row>
    <row r="31" spans="2:10" s="5" customFormat="1" ht="17.100000000000001" customHeight="1" x14ac:dyDescent="0.25">
      <c r="B31" s="21" t="s">
        <v>22</v>
      </c>
      <c r="C31" s="15"/>
      <c r="D31" s="15"/>
      <c r="E31" s="16"/>
      <c r="F31" s="4"/>
      <c r="G31" s="4"/>
      <c r="H31" s="4"/>
      <c r="I31" s="4"/>
      <c r="J31" s="4"/>
    </row>
    <row r="32" spans="2:10" s="5" customFormat="1" ht="17.100000000000001" customHeight="1" x14ac:dyDescent="0.25">
      <c r="B32" s="14" t="s">
        <v>23</v>
      </c>
      <c r="C32" s="37">
        <v>0</v>
      </c>
      <c r="D32" s="8"/>
      <c r="E32" s="17">
        <f>D32-C32</f>
        <v>0</v>
      </c>
      <c r="F32" s="4"/>
      <c r="G32" s="4"/>
      <c r="H32" s="4"/>
      <c r="I32" s="4"/>
      <c r="J32" s="4"/>
    </row>
    <row r="33" spans="2:10" s="5" customFormat="1" ht="17.100000000000001" customHeight="1" x14ac:dyDescent="0.25">
      <c r="B33" s="14" t="s">
        <v>24</v>
      </c>
      <c r="C33" s="37">
        <v>0</v>
      </c>
      <c r="D33" s="8"/>
      <c r="E33" s="17">
        <f t="shared" ref="E33:E34" si="3">D33-C33</f>
        <v>0</v>
      </c>
      <c r="F33" s="4"/>
      <c r="G33" s="4"/>
      <c r="H33" s="4"/>
      <c r="I33" s="4"/>
      <c r="J33" s="4"/>
    </row>
    <row r="34" spans="2:10" s="5" customFormat="1" ht="17.100000000000001" customHeight="1" x14ac:dyDescent="0.25">
      <c r="B34" s="14" t="s">
        <v>25</v>
      </c>
      <c r="C34" s="37">
        <v>0</v>
      </c>
      <c r="D34" s="8"/>
      <c r="E34" s="17">
        <f t="shared" si="3"/>
        <v>0</v>
      </c>
      <c r="F34" s="4"/>
      <c r="G34" s="4"/>
      <c r="H34" s="4"/>
      <c r="I34" s="4"/>
      <c r="J34" s="4"/>
    </row>
    <row r="35" spans="2:10" s="5" customFormat="1" ht="17.100000000000001" customHeight="1" x14ac:dyDescent="0.25">
      <c r="B35" s="14"/>
      <c r="C35" s="25">
        <f>SUM(C32:C34)</f>
        <v>0</v>
      </c>
      <c r="D35" s="25">
        <f>SUM(D32:D34)</f>
        <v>0</v>
      </c>
      <c r="E35" s="16"/>
      <c r="F35" s="4"/>
      <c r="G35" s="4"/>
      <c r="H35" s="4"/>
      <c r="I35" s="4"/>
      <c r="J35" s="4"/>
    </row>
    <row r="36" spans="2:10" s="5" customFormat="1" ht="17.100000000000001" customHeight="1" x14ac:dyDescent="0.25">
      <c r="B36" s="21" t="s">
        <v>26</v>
      </c>
      <c r="C36" s="26"/>
      <c r="D36" s="26"/>
      <c r="E36" s="16"/>
      <c r="F36" s="4"/>
      <c r="G36" s="4"/>
      <c r="H36" s="4"/>
      <c r="I36" s="4"/>
      <c r="J36" s="4"/>
    </row>
    <row r="37" spans="2:10" s="5" customFormat="1" ht="17.100000000000001" customHeight="1" x14ac:dyDescent="0.25">
      <c r="B37" s="14"/>
      <c r="C37" s="26"/>
      <c r="D37" s="26"/>
      <c r="E37" s="17" t="e">
        <f>D37-#REF!</f>
        <v>#REF!</v>
      </c>
      <c r="F37" s="4"/>
      <c r="G37" s="4"/>
      <c r="H37" s="4"/>
      <c r="I37" s="4"/>
      <c r="J37" s="4"/>
    </row>
    <row r="38" spans="2:10" s="5" customFormat="1" ht="17.100000000000001" customHeight="1" x14ac:dyDescent="0.25">
      <c r="B38" s="14" t="s">
        <v>27</v>
      </c>
      <c r="C38" s="37">
        <v>0</v>
      </c>
      <c r="D38" s="8"/>
      <c r="E38" s="17">
        <f t="shared" ref="E38:E39" si="4">D38-C38</f>
        <v>0</v>
      </c>
      <c r="F38" s="4"/>
      <c r="G38" s="4"/>
      <c r="H38" s="4"/>
      <c r="I38" s="4"/>
      <c r="J38" s="4"/>
    </row>
    <row r="39" spans="2:10" s="5" customFormat="1" ht="17.100000000000001" customHeight="1" x14ac:dyDescent="0.25">
      <c r="B39" s="14" t="s">
        <v>28</v>
      </c>
      <c r="C39" s="37">
        <v>0</v>
      </c>
      <c r="D39" s="8"/>
      <c r="E39" s="17">
        <f t="shared" si="4"/>
        <v>0</v>
      </c>
      <c r="F39" s="4"/>
      <c r="G39" s="4"/>
      <c r="H39" s="4"/>
      <c r="I39" s="4"/>
      <c r="J39" s="4"/>
    </row>
    <row r="40" spans="2:10" s="5" customFormat="1" ht="17.100000000000001" customHeight="1" x14ac:dyDescent="0.25">
      <c r="B40" s="14"/>
      <c r="C40" s="25">
        <f>SUM(C37:C39)</f>
        <v>0</v>
      </c>
      <c r="D40" s="12">
        <f>SUM(D37:D39)</f>
        <v>0</v>
      </c>
      <c r="E40" s="16"/>
      <c r="F40" s="4"/>
      <c r="G40" s="4"/>
      <c r="H40" s="4"/>
      <c r="I40" s="4"/>
      <c r="J40" s="4"/>
    </row>
    <row r="41" spans="2:10" s="5" customFormat="1" ht="17.100000000000001" customHeight="1" x14ac:dyDescent="0.25">
      <c r="B41" s="21" t="s">
        <v>29</v>
      </c>
      <c r="C41" s="15"/>
      <c r="D41" s="15"/>
      <c r="E41" s="16"/>
      <c r="F41" s="4"/>
      <c r="G41" s="4"/>
      <c r="H41" s="4"/>
      <c r="I41" s="4"/>
      <c r="J41" s="4"/>
    </row>
    <row r="42" spans="2:10" s="5" customFormat="1" ht="17.100000000000001" customHeight="1" x14ac:dyDescent="0.25">
      <c r="B42" s="14" t="s">
        <v>30</v>
      </c>
      <c r="C42" s="37">
        <v>0</v>
      </c>
      <c r="D42" s="8"/>
      <c r="E42" s="17">
        <f>D42-C42</f>
        <v>0</v>
      </c>
      <c r="F42" s="4"/>
      <c r="G42" s="4"/>
      <c r="H42" s="4"/>
      <c r="I42" s="4"/>
      <c r="J42" s="4"/>
    </row>
    <row r="43" spans="2:10" s="5" customFormat="1" ht="17.100000000000001" customHeight="1" x14ac:dyDescent="0.25">
      <c r="B43" s="14" t="s">
        <v>31</v>
      </c>
      <c r="C43" s="37">
        <v>0</v>
      </c>
      <c r="D43" s="8"/>
      <c r="E43" s="17">
        <f t="shared" ref="E43:E44" si="5">D43-C43</f>
        <v>0</v>
      </c>
      <c r="F43" s="4"/>
      <c r="G43" s="4"/>
      <c r="H43" s="4"/>
      <c r="I43" s="4"/>
      <c r="J43" s="4"/>
    </row>
    <row r="44" spans="2:10" s="5" customFormat="1" ht="17.100000000000001" customHeight="1" x14ac:dyDescent="0.25">
      <c r="B44" s="14" t="s">
        <v>32</v>
      </c>
      <c r="C44" s="37">
        <v>0</v>
      </c>
      <c r="D44" s="8"/>
      <c r="E44" s="17">
        <f t="shared" si="5"/>
        <v>0</v>
      </c>
      <c r="F44" s="4"/>
      <c r="G44" s="4"/>
      <c r="H44" s="4"/>
      <c r="I44" s="4"/>
      <c r="J44" s="4"/>
    </row>
    <row r="45" spans="2:10" s="5" customFormat="1" ht="17.100000000000001" customHeight="1" x14ac:dyDescent="0.25">
      <c r="B45" s="14"/>
      <c r="C45" s="12">
        <f>SUM(C42:C44)</f>
        <v>0</v>
      </c>
      <c r="D45" s="12">
        <f>SUM(D42:D44)</f>
        <v>0</v>
      </c>
      <c r="E45" s="16"/>
      <c r="F45" s="4"/>
      <c r="G45" s="4"/>
      <c r="H45" s="4"/>
      <c r="I45" s="4"/>
      <c r="J45" s="4"/>
    </row>
    <row r="46" spans="2:10" s="5" customFormat="1" ht="17.100000000000001" customHeight="1" x14ac:dyDescent="0.25">
      <c r="B46" s="21"/>
      <c r="C46" s="15"/>
      <c r="D46" s="15"/>
      <c r="E46" s="16"/>
      <c r="F46" s="4"/>
      <c r="G46" s="4"/>
      <c r="H46" s="4"/>
      <c r="I46" s="4"/>
      <c r="J46" s="4"/>
    </row>
    <row r="47" spans="2:10" s="5" customFormat="1" ht="17.100000000000001" customHeight="1" x14ac:dyDescent="0.25">
      <c r="B47" s="21" t="s">
        <v>34</v>
      </c>
      <c r="C47" s="14"/>
      <c r="D47" s="14"/>
      <c r="E47" s="17">
        <f>D47-C47</f>
        <v>0</v>
      </c>
      <c r="F47" s="4"/>
      <c r="G47" s="4"/>
      <c r="H47" s="4"/>
      <c r="I47" s="4"/>
      <c r="J47" s="4"/>
    </row>
    <row r="48" spans="2:10" s="5" customFormat="1" ht="18.75" customHeight="1" x14ac:dyDescent="0.25">
      <c r="B48" s="14" t="s">
        <v>35</v>
      </c>
      <c r="C48" s="37">
        <v>0</v>
      </c>
      <c r="D48" s="7"/>
      <c r="E48" s="17">
        <f t="shared" ref="E48:E49" si="6">D48-C48</f>
        <v>0</v>
      </c>
      <c r="F48" s="4"/>
      <c r="G48" s="4"/>
      <c r="H48" s="4"/>
      <c r="I48" s="4"/>
      <c r="J48" s="4"/>
    </row>
    <row r="49" spans="2:10" s="5" customFormat="1" ht="17.100000000000001" customHeight="1" x14ac:dyDescent="0.25">
      <c r="B49" s="14" t="s">
        <v>40</v>
      </c>
      <c r="C49" s="37">
        <v>0</v>
      </c>
      <c r="D49" s="7"/>
      <c r="E49" s="17">
        <f t="shared" si="6"/>
        <v>0</v>
      </c>
      <c r="F49" s="4"/>
      <c r="G49" s="4"/>
      <c r="H49" s="4"/>
      <c r="I49" s="4"/>
      <c r="J49" s="4"/>
    </row>
    <row r="50" spans="2:10" s="5" customFormat="1" ht="17.100000000000001" customHeight="1" x14ac:dyDescent="0.25">
      <c r="B50" s="14"/>
      <c r="C50" s="12">
        <f>SUM(C48+C49)</f>
        <v>0</v>
      </c>
      <c r="D50" s="12">
        <f>SUM(D47:D49)</f>
        <v>0</v>
      </c>
      <c r="E50" s="16"/>
      <c r="F50" s="4"/>
      <c r="G50" s="4"/>
      <c r="H50" s="4"/>
      <c r="I50" s="4"/>
      <c r="J50" s="4"/>
    </row>
    <row r="51" spans="2:10" s="5" customFormat="1" ht="17.100000000000001" customHeight="1" x14ac:dyDescent="0.25">
      <c r="B51" s="35" t="s">
        <v>41</v>
      </c>
      <c r="C51" s="14"/>
      <c r="D51" s="11"/>
      <c r="E51" s="16"/>
      <c r="F51" s="4"/>
      <c r="G51" s="4"/>
      <c r="H51" s="4"/>
      <c r="I51" s="4"/>
      <c r="J51" s="4"/>
    </row>
    <row r="52" spans="2:10" s="5" customFormat="1" ht="17.100000000000001" customHeight="1" x14ac:dyDescent="0.25">
      <c r="B52" s="27" t="s">
        <v>1</v>
      </c>
      <c r="C52" s="28">
        <f>C50+C45+C40+C35+C30+C25</f>
        <v>0</v>
      </c>
      <c r="D52" s="28">
        <f>D50+D45+D40+D35+D30+D25</f>
        <v>150</v>
      </c>
      <c r="E52" s="29"/>
      <c r="F52" s="4"/>
      <c r="G52" s="4"/>
      <c r="H52" s="4"/>
      <c r="I52" s="4"/>
      <c r="J52" s="4"/>
    </row>
    <row r="53" spans="2:10" s="5" customFormat="1" ht="11.1" customHeight="1" x14ac:dyDescent="0.25">
      <c r="B53" s="4"/>
      <c r="C53" s="4"/>
      <c r="D53" s="4"/>
      <c r="E53" s="4"/>
      <c r="F53" s="4"/>
      <c r="G53" s="4"/>
      <c r="H53" s="4"/>
      <c r="I53" s="4"/>
      <c r="J53" s="4"/>
    </row>
  </sheetData>
  <sheetProtection sheet="1" formatCells="0" formatColumns="0" formatRows="0" insertColumns="0" insertRows="0" insertHyperlinks="0" deleteColumns="0" deleteRows="0" selectLockedCells="1" sort="0" autoFilter="0" pivotTables="0"/>
  <conditionalFormatting sqref="E18 E2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I8" r:id="rId1" display="https://www.smartsheet.com/try-it?trp=8526&amp;lpv=exceltop" xr:uid="{00000000-0004-0000-0000-000000000000}"/>
  </hyperlinks>
  <pageMargins left="0.3" right="0.3" top="0.3" bottom="0.3" header="0" footer="0"/>
  <pageSetup scale="68" fitToHeight="0"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PRESUPUESTO DE GASTOS(MENSUAL)</vt:lpstr>
      <vt:lpstr>' PRESUPUESTO DE GASTOS(MENSUAL)'!Área_de_impresión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Javier Marquez Duran</cp:lastModifiedBy>
  <cp:lastPrinted>2024-07-04T13:02:41Z</cp:lastPrinted>
  <dcterms:created xsi:type="dcterms:W3CDTF">2015-09-23T17:30:32Z</dcterms:created>
  <dcterms:modified xsi:type="dcterms:W3CDTF">2024-07-04T15:49:19Z</dcterms:modified>
</cp:coreProperties>
</file>